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8700" windowWidth="24240" windowHeight="10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<sst xmlns="http://schemas.openxmlformats.org/spreadsheetml/2006/main" count="44" uniqueCount="36">
  <si>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Model number</t>
  </si>
  <si>
    <t>Order number</t>
  </si>
  <si>
    <t>Voltage(V)</t>
  </si>
  <si>
    <t>Wattage(W)</t>
  </si>
  <si>
    <t>Replaces/Equiv.(MH)</t>
  </si>
  <si>
    <t>Lumens(lm)</t>
  </si>
  <si>
    <t>CCT(K)</t>
  </si>
  <si>
    <t>CRI</t>
  </si>
  <si>
    <t>Beam Angle(Degree)</t>
  </si>
  <si>
    <t>Dimension(L"-W"-H")</t>
  </si>
  <si>
    <t>Finish/Color</t>
  </si>
  <si>
    <t>Dimming Features</t>
  </si>
  <si>
    <t>IP Rating</t>
  </si>
  <si>
    <t>Material</t>
  </si>
  <si>
    <t>Compliance</t>
  </si>
  <si>
    <t>Average life based on 104F(HRS)</t>
  </si>
  <si>
    <t>IES files</t>
  </si>
  <si>
    <t>TRSEC14504</t>
  </si>
  <si>
    <t xml:space="preserve">100W </t>
  </si>
  <si>
    <t>photocell</t>
  </si>
  <si>
    <t>TRSEC10504</t>
  </si>
  <si>
    <t>TRSEC24504</t>
  </si>
  <si>
    <t>&gt;80</t>
  </si>
  <si>
    <t>&gt;80</t>
  </si>
  <si>
    <t>Bronze</t>
  </si>
  <si>
    <t>Bronze</t>
  </si>
  <si>
    <t>10.98-6.84-3.93</t>
  </si>
  <si>
    <t>10.98-6.84-3.93</t>
  </si>
  <si>
    <t>PC+Al</t>
  </si>
  <si>
    <t>ETL/DLC premium</t>
  </si>
  <si>
    <t>ETL/DLC premium</t>
  </si>
  <si>
    <t>Download</t>
  </si>
  <si>
    <t>Download</t>
  </si>
  <si>
    <t>photocell</t>
  </si>
  <si>
    <r>
      <t>7</t>
    </r>
    <r>
      <rPr>
        <sz val="12"/>
        <rFont val="宋体"/>
        <family val="0"/>
      </rPr>
      <t>0W</t>
    </r>
  </si>
  <si>
    <r>
      <t>1</t>
    </r>
    <r>
      <rPr>
        <sz val="12"/>
        <rFont val="宋体"/>
        <family val="0"/>
      </rPr>
      <t>75-250W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</si>
</sst>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;\-&quot;US$&quot;#,##0"/>
    <numFmt numFmtId="177" formatCode="&quot;US$&quot;#,##0;[Red]\-&quot;US$&quot;#,##0"/>
    <numFmt numFmtId="178" formatCode="&quot;US$&quot;#,##0.00;\-&quot;US$&quot;#,##0.00"/>
    <numFmt numFmtId="179" formatCode="&quot;US$&quot;#,##0.00;[Red]\-&quot;US$&quot;#,##0.00"/>
    <numFmt numFmtId="180" formatCode="_-&quot;US$&quot;* #,##0_-;\-&quot;US$&quot;* #,##0_-;_-&quot;US$&quot;* &quot;-&quot;_-;_-@_-"/>
    <numFmt numFmtId="181" formatCode="_-* #,##0_-;\-* #,##0_-;_-* &quot;-&quot;_-;_-@_-"/>
    <numFmt numFmtId="182" formatCode="_-&quot;US$&quot;* #,##0.00_-;\-&quot;US$&quot;* #,##0.00_-;_-&quot;US$&quot;* &quot;-&quot;??_-;_-@_-"/>
    <numFmt numFmtId="183" formatCode="_-* #,##0.00_-;\-* #,##0.00_-;_-* &quot;-&quot;??_-;_-@_-"/>
    <numFmt numFmtId="184" formatCode="&quot;HK$&quot;#,##0;\-&quot;HK$&quot;#,##0"/>
    <numFmt numFmtId="185" formatCode="&quot;HK$&quot;#,##0;[Red]\-&quot;HK$&quot;#,##0"/>
    <numFmt numFmtId="186" formatCode="&quot;HK$&quot;#,##0.00;\-&quot;HK$&quot;#,##0.00"/>
    <numFmt numFmtId="187" formatCode="&quot;HK$&quot;#,##0.00;[Red]\-&quot;HK$&quot;#,##0.00"/>
    <numFmt numFmtId="188" formatCode="_-&quot;HK$&quot;* #,##0_-;\-&quot;HK$&quot;* #,##0_-;_-&quot;HK$&quot;* &quot;-&quot;_-;_-@_-"/>
    <numFmt numFmtId="189" formatCode="_-&quot;HK$&quot;* #,##0.00_-;\-&quot;HK$&quot;* #,##0.00_-;_-&quot;HK$&quot;* &quot;-&quot;??_-;_-@_-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8" applyNumberFormat="0" applyFont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 2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PageLayoutView="0" workbookViewId="0" topLeftCell="C1">
      <selection activeCell="N13" sqref="N13"/>
    </sheetView>
  </sheetViews>
  <sheetFormatPr defaultColWidth="9.00390625" defaultRowHeight="14.25"/>
  <cols>
    <col min="1" max="1" width="11.125" style="1" customWidth="1"/>
    <col min="2" max="2" width="9.00390625" style="1" customWidth="1"/>
    <col min="3" max="3" width="14.375" style="1" customWidth="1"/>
    <col min="4" max="4" width="9.00390625" style="1" customWidth="1"/>
    <col min="5" max="5" width="14.00390625" style="1" customWidth="1"/>
    <col min="6" max="8" width="9.00390625" style="1" customWidth="1"/>
    <col min="9" max="9" width="17.625" style="1" customWidth="1"/>
    <col min="10" max="10" width="19.375" style="1" customWidth="1"/>
    <col min="11" max="13" width="9.00390625" style="1" customWidth="1"/>
    <col min="14" max="14" width="20.75390625" style="1" customWidth="1"/>
    <col min="15" max="16384" width="9.00390625" style="1" customWidth="1"/>
  </cols>
  <sheetData>
    <row r="1" spans="1:17" ht="14.25">
      <c r="A1" s="1" t="s">
        <v>0</v>
      </c>
      <c r="B1" s="1" t="s">
        <v>2</v>
      </c>
      <c r="C1" s="1" t="s">
        <v>3</v>
      </c>
      <c r="D1" s="1" t="s">
        <v>4</v>
      </c>
      <c r="E1" s="1" t="s">
        <v>11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</v>
      </c>
    </row>
    <row r="2" spans="1:17" ht="14.25">
      <c r="A2" s="1" t="s">
        <v>20</v>
      </c>
      <c r="B2" s="1">
        <v>120</v>
      </c>
      <c r="C2" s="1">
        <v>10</v>
      </c>
      <c r="D2" s="2" t="s">
        <v>34</v>
      </c>
      <c r="E2" s="1" t="s">
        <v>19</v>
      </c>
      <c r="F2" s="1">
        <v>1215</v>
      </c>
      <c r="G2" s="1">
        <v>5000</v>
      </c>
      <c r="H2" s="1" t="s">
        <v>22</v>
      </c>
      <c r="I2" s="1">
        <v>110</v>
      </c>
      <c r="J2" s="1" t="s">
        <v>27</v>
      </c>
      <c r="K2" s="1" t="s">
        <v>25</v>
      </c>
      <c r="L2" s="1">
        <v>65</v>
      </c>
      <c r="M2" s="1" t="s">
        <v>28</v>
      </c>
      <c r="N2" s="2" t="s">
        <v>29</v>
      </c>
      <c r="O2" s="1">
        <v>70000</v>
      </c>
      <c r="P2" s="1" t="s">
        <v>31</v>
      </c>
      <c r="Q2" s="1">
        <v>14783</v>
      </c>
    </row>
    <row r="3" spans="1:17" ht="14.25">
      <c r="A3" s="1" t="s">
        <v>17</v>
      </c>
      <c r="B3" s="1">
        <v>120</v>
      </c>
      <c r="C3" s="1">
        <v>14</v>
      </c>
      <c r="D3" s="1" t="s">
        <v>18</v>
      </c>
      <c r="E3" s="1" t="s">
        <v>33</v>
      </c>
      <c r="F3" s="1">
        <v>1720</v>
      </c>
      <c r="G3" s="1">
        <v>5000</v>
      </c>
      <c r="H3" s="1" t="s">
        <v>23</v>
      </c>
      <c r="I3" s="1">
        <v>110</v>
      </c>
      <c r="J3" s="1" t="s">
        <v>26</v>
      </c>
      <c r="K3" s="1" t="s">
        <v>24</v>
      </c>
      <c r="L3" s="1">
        <v>65</v>
      </c>
      <c r="M3" s="1" t="s">
        <v>28</v>
      </c>
      <c r="N3" s="1" t="s">
        <v>30</v>
      </c>
      <c r="O3" s="1">
        <v>70000</v>
      </c>
      <c r="P3" s="1" t="s">
        <v>32</v>
      </c>
      <c r="Q3" s="1">
        <v>11091</v>
      </c>
    </row>
    <row r="4" spans="1:17" ht="14.25">
      <c r="A4" s="1" t="s">
        <v>21</v>
      </c>
      <c r="B4" s="1">
        <v>120</v>
      </c>
      <c r="C4" s="1">
        <v>24</v>
      </c>
      <c r="D4" s="2" t="s">
        <v>35</v>
      </c>
      <c r="E4" s="1" t="s">
        <v>19</v>
      </c>
      <c r="F4" s="1">
        <v>3100</v>
      </c>
      <c r="G4" s="1">
        <v>5000</v>
      </c>
      <c r="H4" s="1" t="s">
        <v>22</v>
      </c>
      <c r="I4" s="1">
        <v>110</v>
      </c>
      <c r="J4" s="1" t="s">
        <v>27</v>
      </c>
      <c r="K4" s="1" t="s">
        <v>24</v>
      </c>
      <c r="L4" s="1">
        <v>65</v>
      </c>
      <c r="M4" s="1" t="s">
        <v>28</v>
      </c>
      <c r="N4" s="1" t="s">
        <v>29</v>
      </c>
      <c r="O4" s="1">
        <v>70000</v>
      </c>
      <c r="P4" s="1" t="s">
        <v>31</v>
      </c>
      <c r="Q4" s="1">
        <v>14792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3">
      <formula1>COUNTIF(#REF!,Sheet1!Q3)&lt;2</formula1>
    </dataValidation>
  </dataValidations>
  <printOptions/>
  <pageMargins left="0.75" right="0.75" top="1" bottom="1" header="0.509027777777778" footer="0.509027777777778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027777777778" footer="0.509027777777778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027777777778" footer="0.50902777777777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2015-09-10T02:48:00Z</dcterms:created>
  <dcterms:modified xsi:type="dcterms:W3CDTF">2020-06-09T02:19:50Z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