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25" yWindow="4605" windowWidth="24240" windowHeight="9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<sst xmlns="http://schemas.openxmlformats.org/spreadsheetml/2006/main" count="53" uniqueCount="34">
  <si>
    <t>Model number</t>
  </si>
  <si>
    <t>Order number</t>
  </si>
  <si>
    <t>Voltage(V)</t>
  </si>
  <si>
    <t>Wattage(W)</t>
  </si>
  <si>
    <t>Replaces/Equiv.(CFL)</t>
  </si>
  <si>
    <t>Lumens(lm)</t>
  </si>
  <si>
    <t>CCT(K)</t>
  </si>
  <si>
    <t>CRI</t>
  </si>
  <si>
    <t>Mounting option</t>
  </si>
  <si>
    <t>Dimension(L"-W"-H")</t>
  </si>
  <si>
    <t>Finish/Color</t>
  </si>
  <si>
    <t>IP Rating</t>
  </si>
  <si>
    <t>Material</t>
  </si>
  <si>
    <t>Compliance</t>
  </si>
  <si>
    <t>Average life based on 104F(HRS)</t>
  </si>
  <si>
    <t>IES files</t>
  </si>
  <si>
    <t>PVP12LED501-W</t>
  </si>
  <si>
    <t>120-277</t>
  </si>
  <si>
    <t>23 W</t>
  </si>
  <si>
    <t>&gt;80</t>
  </si>
  <si>
    <t>Wall</t>
  </si>
  <si>
    <t>Φ4.6”X9.04”X7.79”</t>
  </si>
  <si>
    <t>Grey</t>
  </si>
  <si>
    <t>No</t>
  </si>
  <si>
    <t>Al</t>
  </si>
  <si>
    <t>ETL</t>
  </si>
  <si>
    <t>50000</t>
  </si>
  <si>
    <t>download</t>
  </si>
  <si>
    <t>PVP12LED501-P</t>
  </si>
  <si>
    <t>Pendant</t>
  </si>
  <si>
    <t>Φ4.6”X8.43”</t>
  </si>
  <si>
    <t>PVP12LED501-C</t>
  </si>
  <si>
    <t>Ceiling</t>
  </si>
  <si>
    <t>Dimming / Control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</si>
</sst>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HK$&quot;#,##0;\-&quot;HK$&quot;#,##0"/>
    <numFmt numFmtId="177" formatCode="&quot;HK$&quot;#,##0;[Red]\-&quot;HK$&quot;#,##0"/>
    <numFmt numFmtId="178" formatCode="&quot;HK$&quot;#,##0.00;\-&quot;HK$&quot;#,##0.00"/>
    <numFmt numFmtId="179" formatCode="&quot;HK$&quot;#,##0.00;[Red]\-&quot;HK$&quot;#,##0.00"/>
    <numFmt numFmtId="180" formatCode="_-&quot;HK$&quot;* #,##0_-;\-&quot;HK$&quot;* #,##0_-;_-&quot;HK$&quot;* &quot;-&quot;_-;_-@_-"/>
    <numFmt numFmtId="181" formatCode="_-* #,##0_-;\-* #,##0_-;_-* &quot;-&quot;_-;_-@_-"/>
    <numFmt numFmtId="182" formatCode="_-&quot;HK$&quot;* #,##0.00_-;\-&quot;HK$&quot;* #,##0.00_-;_-&quot;HK$&quot;* &quot;-&quot;??_-;_-@_-"/>
    <numFmt numFmtId="183" formatCode="_-* #,##0.00_-;\-* #,##0.00_-;_-* &quot;-&quot;??_-;_-@_-"/>
  </numFmts>
  <fonts count="42">
    <font>
      <sz val="11"/>
      <color theme="1"/>
      <name val="Calibri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4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2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5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">
    <xf numFmtId="0" fontId="0" fillId="0" borderId="0" xfId="0" applyFont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普通 2" xfId="50"/>
    <cellStyle name="普通 3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PageLayoutView="0" workbookViewId="0" topLeftCell="A1">
      <selection activeCell="F15" sqref="F15"/>
    </sheetView>
  </sheetViews>
  <sheetFormatPr defaultColWidth="9.00390625" defaultRowHeight="15"/>
  <cols>
    <col min="1" max="1" width="15.00390625" style="0" customWidth="1"/>
    <col min="9" max="9" width="16.140625" style="0" customWidth="1"/>
    <col min="10" max="10" width="15.140625" style="0" customWidth="1"/>
  </cols>
  <sheetData>
    <row r="1" spans="1:17" ht="13.5">
      <c r="A1" t="s">
        <v>0</v>
      </c>
      <c r="B1" t="s">
        <v>2</v>
      </c>
      <c r="C1" t="s">
        <v>3</v>
      </c>
      <c r="D1" t="s">
        <v>4</v>
      </c>
      <c r="E1" t="s">
        <v>33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</v>
      </c>
    </row>
    <row r="2" spans="1:17" ht="13.5">
      <c r="A2" t="s">
        <v>16</v>
      </c>
      <c r="B2" t="s">
        <v>17</v>
      </c>
      <c r="C2">
        <v>12</v>
      </c>
      <c r="D2" t="s">
        <v>18</v>
      </c>
      <c r="E2" t="s">
        <v>23</v>
      </c>
      <c r="F2">
        <v>890</v>
      </c>
      <c r="G2">
        <v>5000</v>
      </c>
      <c r="H2" t="s">
        <v>19</v>
      </c>
      <c r="I2" t="s">
        <v>20</v>
      </c>
      <c r="J2" t="s">
        <v>21</v>
      </c>
      <c r="K2" t="s">
        <v>22</v>
      </c>
      <c r="L2">
        <v>55</v>
      </c>
      <c r="M2" t="s">
        <v>24</v>
      </c>
      <c r="N2" t="s">
        <v>25</v>
      </c>
      <c r="O2" t="s">
        <v>26</v>
      </c>
      <c r="P2" t="s">
        <v>27</v>
      </c>
      <c r="Q2">
        <v>10848</v>
      </c>
    </row>
    <row r="3" spans="1:17" ht="13.5">
      <c r="A3" t="s">
        <v>28</v>
      </c>
      <c r="B3" t="s">
        <v>17</v>
      </c>
      <c r="C3">
        <v>12</v>
      </c>
      <c r="D3" t="s">
        <v>18</v>
      </c>
      <c r="E3" t="s">
        <v>23</v>
      </c>
      <c r="F3">
        <v>890</v>
      </c>
      <c r="G3">
        <v>5000</v>
      </c>
      <c r="H3" t="s">
        <v>19</v>
      </c>
      <c r="I3" t="s">
        <v>29</v>
      </c>
      <c r="J3" t="s">
        <v>30</v>
      </c>
      <c r="K3" t="s">
        <v>22</v>
      </c>
      <c r="L3">
        <v>55</v>
      </c>
      <c r="M3" t="s">
        <v>24</v>
      </c>
      <c r="N3" t="s">
        <v>25</v>
      </c>
      <c r="O3" t="s">
        <v>26</v>
      </c>
      <c r="P3" t="s">
        <v>27</v>
      </c>
      <c r="Q3">
        <v>10849</v>
      </c>
    </row>
    <row r="4" spans="1:17" ht="13.5">
      <c r="A4" t="s">
        <v>31</v>
      </c>
      <c r="B4" t="s">
        <v>17</v>
      </c>
      <c r="C4">
        <v>12</v>
      </c>
      <c r="D4" t="s">
        <v>18</v>
      </c>
      <c r="E4" t="s">
        <v>23</v>
      </c>
      <c r="F4">
        <v>890</v>
      </c>
      <c r="G4">
        <v>5000</v>
      </c>
      <c r="H4" t="s">
        <v>19</v>
      </c>
      <c r="I4" t="s">
        <v>32</v>
      </c>
      <c r="J4" t="s">
        <v>30</v>
      </c>
      <c r="K4" t="s">
        <v>22</v>
      </c>
      <c r="L4">
        <v>55</v>
      </c>
      <c r="M4" t="s">
        <v>24</v>
      </c>
      <c r="N4" t="s">
        <v>25</v>
      </c>
      <c r="O4" t="s">
        <v>26</v>
      </c>
      <c r="P4" t="s">
        <v>27</v>
      </c>
      <c r="Q4">
        <v>10919</v>
      </c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Q2:Q4">
      <formula1>COUNTIF(#REF!,Sheet1!Q2)&lt;2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唐苏苏</cp:lastModifiedBy>
  <dcterms:created xsi:type="dcterms:W3CDTF">2015-12-08T01:35:00Z</dcterms:created>
  <dcterms:modified xsi:type="dcterms:W3CDTF">2021-06-29T05:55:14Z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